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出租车行业城市交通发展奖励资金分配总表"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<sst xmlns="http://schemas.openxmlformats.org/spreadsheetml/2006/main" count="15" uniqueCount="14">
  <si>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附表1</t>
  </si>
  <si>
    <t>2022年度咸宁市中心城区出租车行业城市交通发展奖励资金分配情况总表</t>
  </si>
  <si>
    <t>序号</t>
  </si>
  <si>
    <t>资金类别</t>
  </si>
  <si>
    <t>祥生分公司</t>
  </si>
  <si>
    <t>城顺公司</t>
  </si>
  <si>
    <t>源通公司</t>
  </si>
  <si>
    <t>余款</t>
  </si>
  <si>
    <t>合计</t>
  </si>
  <si>
    <t>费改税补贴资金</t>
  </si>
  <si>
    <t>30%涨价补贴资金支持出租车行业发展</t>
  </si>
  <si>
    <t>支持巡游出租车电动化方面</t>
  </si>
  <si>
    <t>提升中心城区出租车行业服务质量方面</t>
  </si>
  <si>
    <t>支持中心城区出租车行业发展方面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</si>
</sst>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color theme="1"/>
      <name val="宋体"/>
      <charset val="134"/>
      <scheme val="minor"/>
    </font>
    <font>
      <b/>
      <sz val="12"/>
      <color theme="1"/>
      <name val="宋体"/>
      <charset val="134"/>
      <scheme val="minor"/>
    </font>
    <font>
      <b/>
      <sz val="14"/>
      <color theme="1"/>
      <name val="仿宋"/>
      <charset val="134"/>
    </font>
    <font>
      <b/>
      <sz val="10"/>
      <color theme="1"/>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5" fillId="0" borderId="0"/>
    <xf numFmtId="0" fontId="26" fillId="0" borderId="0">
      <alignment vertical="center"/>
    </xf>
    <xf numFmtId="0" fontId="27" fillId="0" borderId="0">
      <alignment vertical="center"/>
    </xf>
    <xf numFmtId="0" fontId="26" fillId="0" borderId="0">
      <alignment vertical="center"/>
    </xf>
    <xf numFmtId="0" fontId="25" fillId="0" borderId="0"/>
    <xf numFmtId="0" fontId="27" fillId="0" borderId="0">
      <alignment vertical="center"/>
    </xf>
    <xf numFmtId="0" fontId="25" fillId="0" borderId="0"/>
    <xf numFmtId="0" fontId="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cellStyleXfs>
  <cellXfs count="2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176" fontId="4" fillId="0" borderId="4" xfId="0" applyNumberFormat="1" applyFont="1" applyBorder="1" applyAlignment="1">
      <alignment horizontal="center" vertical="center" wrapText="1"/>
    </xf>
    <xf numFmtId="176" fontId="4" fillId="0" borderId="4" xfId="0" applyNumberFormat="1" applyFont="1" applyBorder="1" applyAlignment="1">
      <alignment horizontal="right" vertical="center" wrapText="1"/>
    </xf>
    <xf numFmtId="176" fontId="4" fillId="0" borderId="5" xfId="0" applyNumberFormat="1" applyFont="1" applyBorder="1" applyAlignment="1">
      <alignment horizontal="center" vertical="center" wrapText="1"/>
    </xf>
    <xf numFmtId="176" fontId="4" fillId="0" borderId="5" xfId="0" applyNumberFormat="1" applyFont="1" applyBorder="1" applyAlignment="1">
      <alignment horizontal="right" vertical="center" wrapText="1"/>
    </xf>
    <xf numFmtId="176" fontId="4" fillId="0" borderId="6" xfId="0" applyNumberFormat="1" applyFont="1" applyBorder="1" applyAlignment="1">
      <alignment horizontal="center" vertical="center" wrapText="1"/>
    </xf>
    <xf numFmtId="176" fontId="4" fillId="0" borderId="6" xfId="0" applyNumberFormat="1" applyFont="1" applyBorder="1" applyAlignment="1">
      <alignment horizontal="right" vertical="center" wrapText="1"/>
    </xf>
    <xf numFmtId="0" fontId="3" fillId="0" borderId="1" xfId="0" applyFont="1" applyBorder="1">
      <alignment vertical="center"/>
    </xf>
    <xf numFmtId="176" fontId="3" fillId="0" borderId="1" xfId="0" applyNumberFormat="1" applyFont="1" applyBorder="1" applyAlignment="1">
      <alignment vertical="center" wrapText="1"/>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0" xfId="50"/>
    <cellStyle name="常规 25" xfId="51"/>
    <cellStyle name="常规 26" xfId="52"/>
    <cellStyle name="常规 27" xfId="53"/>
    <cellStyle name="常规 16" xfId="54"/>
    <cellStyle name="常规 21" xfId="55"/>
    <cellStyle name="常规 11" xfId="56"/>
    <cellStyle name="常规 17" xfId="57"/>
    <cellStyle name="常规 22" xfId="58"/>
    <cellStyle name="常规 18" xfId="59"/>
    <cellStyle name="常规 23" xfId="60"/>
    <cellStyle name="常规 19" xfId="61"/>
    <cellStyle name="常规 24" xfId="62"/>
    <cellStyle name="常规 2" xfId="63"/>
    <cellStyle name="常规 20" xfId="64"/>
    <cellStyle name="常规 28" xfId="65"/>
    <cellStyle name="常规 29" xfId="66"/>
    <cellStyle name="常规_Sheet1" xfId="67"/>
    <cellStyle name="常规_Sheet1_3" xfId="68"/>
    <cellStyle name="常规_Sheet1 2" xfId="69"/>
    <cellStyle name="常规 4" xfId="70"/>
    <cellStyle name="常规_Sheet1_1" xfId="71"/>
    <cellStyle name="常规 5" xfId="72"/>
    <cellStyle name="常规 8" xfId="73"/>
    <cellStyle name="常规 2 2" xfId="74"/>
    <cellStyle name="常规 2 2 2" xfId="75"/>
    <cellStyle name="常规 7" xfId="76"/>
    <cellStyle name="常规 6 2" xfId="77"/>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A2" sqref="A2:H2"/>
    </sheetView>
  </sheetViews>
  <sheetFormatPr defaultColWidth="9" defaultRowHeight="14.25" outlineLevelRow="7" outlineLevelCol="7"/>
  <cols>
    <col min="1" max="1" width="4.375" style="3" customWidth="1"/>
    <col min="2" max="2" width="6.5" customWidth="1"/>
    <col min="3" max="3" width="7.5" customWidth="1"/>
    <col min="4" max="4" width="14.125" customWidth="1"/>
    <col min="5" max="5" width="12.625" customWidth="1"/>
    <col min="6" max="6" width="11.875" customWidth="1"/>
    <col min="7" max="7" width="12.125" customWidth="1"/>
    <col min="8" max="8" width="14.125" customWidth="1"/>
  </cols>
  <sheetData>
    <row r="1" spans="1:1">
      <c r="A1" s="3" t="s">
        <v>0</v>
      </c>
    </row>
    <row r="2" ht="60" customHeight="1" spans="1:8">
      <c r="A2" s="4" t="s">
        <v>1</v>
      </c>
      <c r="B2" s="4"/>
      <c r="C2" s="4"/>
      <c r="D2" s="4"/>
      <c r="E2" s="4"/>
      <c r="F2" s="4"/>
      <c r="G2" s="4"/>
      <c r="H2" s="4"/>
    </row>
    <row r="3" s="1" customFormat="1" ht="62" customHeight="1" spans="1:8">
      <c r="A3" s="5" t="s">
        <v>2</v>
      </c>
      <c r="B3" s="6" t="s">
        <v>3</v>
      </c>
      <c r="C3" s="7"/>
      <c r="D3" s="5" t="s">
        <v>4</v>
      </c>
      <c r="E3" s="5" t="s">
        <v>5</v>
      </c>
      <c r="F3" s="5" t="s">
        <v>6</v>
      </c>
      <c r="G3" s="5" t="s">
        <v>7</v>
      </c>
      <c r="H3" s="5" t="s">
        <v>8</v>
      </c>
    </row>
    <row r="4" ht="67" customHeight="1" spans="1:8">
      <c r="A4" s="8">
        <v>1</v>
      </c>
      <c r="B4" s="9" t="s">
        <v>9</v>
      </c>
      <c r="C4" s="10"/>
      <c r="D4" s="11">
        <v>791230.48</v>
      </c>
      <c r="E4" s="11">
        <v>459970.47</v>
      </c>
      <c r="F4" s="11">
        <v>448791.67</v>
      </c>
      <c r="G4" s="11">
        <v>7.38</v>
      </c>
      <c r="H4" s="12">
        <f>SUM(D4:G4)</f>
        <v>1700000</v>
      </c>
    </row>
    <row r="5" ht="67" customHeight="1" spans="1:8">
      <c r="A5" s="8">
        <v>2</v>
      </c>
      <c r="B5" s="13" t="s">
        <v>10</v>
      </c>
      <c r="C5" s="11" t="s">
        <v>11</v>
      </c>
      <c r="D5" s="11">
        <v>0</v>
      </c>
      <c r="E5" s="11">
        <v>0</v>
      </c>
      <c r="F5" s="11">
        <v>0</v>
      </c>
      <c r="G5" s="14">
        <f>H5-F6-E6-D6-F7-E7-D7</f>
        <v>304200</v>
      </c>
      <c r="H5" s="14">
        <v>1230000</v>
      </c>
    </row>
    <row r="6" ht="67" customHeight="1" spans="1:8">
      <c r="A6" s="8">
        <v>3</v>
      </c>
      <c r="B6" s="15"/>
      <c r="C6" s="11" t="s">
        <v>12</v>
      </c>
      <c r="D6" s="11">
        <v>325600</v>
      </c>
      <c r="E6" s="11">
        <v>216800</v>
      </c>
      <c r="F6" s="11">
        <v>203400</v>
      </c>
      <c r="G6" s="16"/>
      <c r="H6" s="16"/>
    </row>
    <row r="7" ht="67" customHeight="1" spans="1:8">
      <c r="A7" s="8">
        <v>4</v>
      </c>
      <c r="B7" s="17"/>
      <c r="C7" s="11" t="s">
        <v>13</v>
      </c>
      <c r="D7" s="11">
        <v>50000</v>
      </c>
      <c r="E7" s="11">
        <v>30000</v>
      </c>
      <c r="F7" s="11">
        <v>100000</v>
      </c>
      <c r="G7" s="18"/>
      <c r="H7" s="18"/>
    </row>
    <row r="8" s="2" customFormat="1" ht="67" customHeight="1" spans="1:8">
      <c r="A8" s="5">
        <v>5</v>
      </c>
      <c r="B8" s="5" t="s">
        <v>8</v>
      </c>
      <c r="C8" s="19"/>
      <c r="D8" s="20">
        <f>SUM(D4:D7)</f>
        <v>1166830.48</v>
      </c>
      <c r="E8" s="20">
        <f>SUM(E4:E7)</f>
        <v>706770.47</v>
      </c>
      <c r="F8" s="20">
        <f>SUM(F4:F7)</f>
        <v>752191.67</v>
      </c>
      <c r="G8" s="20">
        <f>SUM(G4:G7)</f>
        <v>304207.38</v>
      </c>
      <c r="H8" s="20">
        <f>SUM(H4:H7)</f>
        <v>2930000</v>
      </c>
    </row>
  </sheetData>
  <mergeCells count="6">
    <mergeCell ref="A2:H2"/>
    <mergeCell ref="B3:C3"/>
    <mergeCell ref="B4:C4"/>
    <mergeCell ref="B5:B7"/>
    <mergeCell ref="G5:G7"/>
    <mergeCell ref="H5:H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出租车行业城市交通发展奖励资金分配总表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袁泓</cp:lastModifiedBy>
  <dcterms:created xsi:type="dcterms:W3CDTF">2016-03-21T01:39:00Z</dcterms:created>
  <cp:lastPrinted>2022-06-06T07:34:00Z</cp:lastPrinted>
  <dcterms:modified xsi:type="dcterms:W3CDTF">2024-08-26T08:45:38Z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6FE8A5A63B6A467AB182A984BD69E189_13</vt:lpwstr>
  </property>
  <property fmtid="{D5CDD505-2E9C-101B-9397-08002B2CF9AE}" pid="4" name="KSOReadingLayout">
    <vt:bool>true</vt:bool>
  </property>
</Properties>
</file>